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ÂMARA\Desktop\"/>
    </mc:Choice>
  </mc:AlternateContent>
  <xr:revisionPtr revIDLastSave="0" documentId="13_ncr:1_{96B7163C-B6C5-4AD6-910B-52542B3AEC7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L112" i="1" l="1"/>
  <c r="L104" i="1"/>
  <c r="L96" i="1"/>
  <c r="L88" i="1"/>
  <c r="L78" i="1"/>
  <c r="L72" i="1"/>
  <c r="L36" i="1"/>
  <c r="L24" i="1"/>
</calcChain>
</file>

<file path=xl/sharedStrings.xml><?xml version="1.0" encoding="utf-8"?>
<sst xmlns="http://schemas.openxmlformats.org/spreadsheetml/2006/main" count="192" uniqueCount="91">
  <si>
    <t>CAMARA MUNICIPAL DE BREU BRANCO</t>
  </si>
  <si>
    <t>Estado do Pará</t>
  </si>
  <si>
    <t>Bruto e Líquido Março / 2021</t>
  </si>
  <si>
    <t>Matrícula</t>
  </si>
  <si>
    <t>Nome</t>
  </si>
  <si>
    <t>Cargo</t>
  </si>
  <si>
    <t>Situação</t>
  </si>
  <si>
    <t>Data Sit.</t>
  </si>
  <si>
    <t>Salario Base</t>
  </si>
  <si>
    <t>Gratificação</t>
  </si>
  <si>
    <t>Bruto</t>
  </si>
  <si>
    <t>Descontos</t>
  </si>
  <si>
    <t>Liquido</t>
  </si>
  <si>
    <t>Totalização Geral</t>
  </si>
  <si>
    <t>ADRIANO SOARES CARDOSO</t>
  </si>
  <si>
    <t>ASSESSOR PARLAMENTAR</t>
  </si>
  <si>
    <t>Ativo</t>
  </si>
  <si>
    <t>ADRIELE SILVA DA VEIGA</t>
  </si>
  <si>
    <t>CHEFE DE GABINETE</t>
  </si>
  <si>
    <t>AGEU MARTINS MORGADO</t>
  </si>
  <si>
    <t>SEGURANÇA DO PREDIO</t>
  </si>
  <si>
    <t>ALESSANDRO GUIMARAES SANTOS</t>
  </si>
  <si>
    <t>ANGELA MARIA ESTUMANO CARDOSO</t>
  </si>
  <si>
    <t>ANTONIO MARCIO ALENCAR SILVA</t>
  </si>
  <si>
    <t>Demitido</t>
  </si>
  <si>
    <t>CESAR ALVES LEMOS</t>
  </si>
  <si>
    <t>ASSESOR GERAL DE CONTROLE INTERNO</t>
  </si>
  <si>
    <t>CICERO SINVAL CAMILO NEVES</t>
  </si>
  <si>
    <t>CLARIOLANDA MIRANDA BEZERRA</t>
  </si>
  <si>
    <t>VEREADOR</t>
  </si>
  <si>
    <t>CLAUDIONOR PEREIRA FRANCO</t>
  </si>
  <si>
    <t>CLEIDIANA FONSECA DE AGUIAR</t>
  </si>
  <si>
    <t>CLEYSON JOSE DA SILVA</t>
  </si>
  <si>
    <t>CLINIA COELHO PORTILHO</t>
  </si>
  <si>
    <t>ASSISTENTE ADMINISTRATIVO</t>
  </si>
  <si>
    <t>DAIANY LIMA SANTOS</t>
  </si>
  <si>
    <t>DAVID FIGUEREDO DOS SANTOS</t>
  </si>
  <si>
    <t>DENIS COSTA DE ALMEIDA</t>
  </si>
  <si>
    <t>CONTROLADOR INTERNO</t>
  </si>
  <si>
    <t>DERNIVALDO DE SOUZA ROCHA</t>
  </si>
  <si>
    <t>DHEMESON RAMOS FIGUEREDO</t>
  </si>
  <si>
    <t>EDILENE CARDOSO PEREIRA</t>
  </si>
  <si>
    <t>EDINALDO BONFIM DA SILVA</t>
  </si>
  <si>
    <t>ERLON RISSI</t>
  </si>
  <si>
    <t>ESTEVAM CARLOS ALMEIDA DOS SANTOS</t>
  </si>
  <si>
    <t>FELIPE LELES PINHEIRO</t>
  </si>
  <si>
    <t>FERNANDA DOS SANTOS DA SILVA NASCIMENTO</t>
  </si>
  <si>
    <t>FRANCISCA DAS CHAGAS CARDOSO DA SILVA</t>
  </si>
  <si>
    <t>GILMA SOARES DA COSTA</t>
  </si>
  <si>
    <t>GILVANETE PEREIRA DOS SANTOS</t>
  </si>
  <si>
    <t>ATENDENTE DE GABINETE</t>
  </si>
  <si>
    <t>HANNEY FRANCISCO SOARES ALMEIDA</t>
  </si>
  <si>
    <t>IRLANE DAMASCENA PONTES DE LIMA</t>
  </si>
  <si>
    <t>JANETE DE SOUZA LIMA CARRIAS</t>
  </si>
  <si>
    <t>JOSE CARLOS MUNIZ GUIMARAES</t>
  </si>
  <si>
    <t>ARQUIVISTA</t>
  </si>
  <si>
    <t>JOSE MATOS DE OLIVEIRA</t>
  </si>
  <si>
    <t>ELETIVO VEREADOR</t>
  </si>
  <si>
    <t>JOSISLEY PEREIRA DOS SANTOS</t>
  </si>
  <si>
    <t>KEILIANA PEREIRA DE AQUINO</t>
  </si>
  <si>
    <t>DIRETOR DE DEPARTAMENTO</t>
  </si>
  <si>
    <t>LEONARDO SILVA SOUSA</t>
  </si>
  <si>
    <t>LUCAS DO NASCIMENTO</t>
  </si>
  <si>
    <t>LUCIVANIA MARQUES DE BRITO</t>
  </si>
  <si>
    <t>LUIZ ANTONIO ROCHA DE SOUSA</t>
  </si>
  <si>
    <t>LUZIVALDO DA SILVA VIEIRA</t>
  </si>
  <si>
    <t>MANOEL RODRIGUES MOREIRA</t>
  </si>
  <si>
    <t>MARIA ANTONIA DAS CHAGAS BARROS</t>
  </si>
  <si>
    <t>MARIA DA PENHA DAMASCENO MOREIRA</t>
  </si>
  <si>
    <t>MARIA MADALENA GOMES DO REAL</t>
  </si>
  <si>
    <t>SECRETARIO LEGISLATIVO</t>
  </si>
  <si>
    <t>NAIS MACHADO DE SOUZA</t>
  </si>
  <si>
    <t>NELSON ADRIANO MEZZOMO</t>
  </si>
  <si>
    <t>OLDENY FREITAS MEIRA</t>
  </si>
  <si>
    <t>PAULO HENRIQUE RIBEIRO RAMOS</t>
  </si>
  <si>
    <t>ASSESSOR DE COMUNICAÇÃO</t>
  </si>
  <si>
    <t>RAIMUNDO NONATO SENA RIBEIRO</t>
  </si>
  <si>
    <t>REGINA PATRICIA COELHO DA COSTA</t>
  </si>
  <si>
    <t>RENATO DOS REIS</t>
  </si>
  <si>
    <t>ROBERTO DOS SANTOS ALVES</t>
  </si>
  <si>
    <t>ASSISTENTE FINANCEIRO</t>
  </si>
  <si>
    <t>SEBASTIANA SANTOS ALVES</t>
  </si>
  <si>
    <t>SELMA MARIA BRAGA PIMENTEL</t>
  </si>
  <si>
    <t>TABATA ISIS MARTENDAL</t>
  </si>
  <si>
    <t>THAIS BELICHE COSTA</t>
  </si>
  <si>
    <t>VANUZA DE OLIVEIRA DA SILVA DE SOUZA</t>
  </si>
  <si>
    <t>WALKLAYD MARIA DE OLIVEIRA SANTOS</t>
  </si>
  <si>
    <t>WELINGTON DE OLIVEIRA BEZERRA</t>
  </si>
  <si>
    <t>OPERADOR DE AUDIO E VIDEO</t>
  </si>
  <si>
    <t>WILKER DA COSTA</t>
  </si>
  <si>
    <t>www.elotech.com.br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</si>
</sst>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0"/>
      <color rgb="FF000000"/>
      <name val="ARIAL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u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u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FF"/>
      <name val="Times New Roman"/>
      <family val="1"/>
    </font>
    <font>
      <sz val="9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 applyAlignment="1" applyProtection="1">
      <alignment vertical="top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164" fontId="5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1" fontId="6" fillId="0" borderId="0" xfId="0" applyNumberFormat="1" applyFont="1" applyAlignment="1" applyProtection="1">
      <alignment horizontal="left" vertical="center"/>
    </xf>
    <xf numFmtId="14" fontId="6" fillId="0" borderId="0" xfId="0" applyNumberFormat="1" applyFont="1" applyAlignment="1" applyProtection="1">
      <alignment horizontal="left" vertical="center"/>
    </xf>
    <xf numFmtId="164" fontId="6" fillId="0" borderId="0" xfId="0" applyNumberFormat="1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4" fontId="6" fillId="0" borderId="0" xfId="0" applyNumberFormat="1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74912" cy="86677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74912" cy="866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elotech.com.br/" TargetMode="External"/><Relationship Id="rId7" Type="http://schemas.openxmlformats.org/officeDocument/2006/relationships/hyperlink" Target="http://www.elotech.com.br/" TargetMode="External"/><Relationship Id="rId2" Type="http://schemas.openxmlformats.org/officeDocument/2006/relationships/hyperlink" Target="http://www.elotech.com.br/" TargetMode="External"/><Relationship Id="rId1" Type="http://schemas.openxmlformats.org/officeDocument/2006/relationships/hyperlink" Target="http://www.elotech.com.br/" TargetMode="External"/><Relationship Id="rId6" Type="http://schemas.openxmlformats.org/officeDocument/2006/relationships/hyperlink" Target="http://www.elotech.com.br/" TargetMode="External"/><Relationship Id="rId5" Type="http://schemas.openxmlformats.org/officeDocument/2006/relationships/hyperlink" Target="http://www.elotech.com.br/" TargetMode="External"/><Relationship Id="rId4" Type="http://schemas.openxmlformats.org/officeDocument/2006/relationships/hyperlink" Target="http://www.elotech.com.br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2"/>
  <sheetViews>
    <sheetView tabSelected="1" view="pageBreakPreview" zoomScaleSheetLayoutView="100" workbookViewId="0">
      <selection activeCell="A9" sqref="A9:XFD9"/>
    </sheetView>
  </sheetViews>
  <sheetFormatPr defaultColWidth="6.85546875" defaultRowHeight="12.75" customHeight="1" x14ac:dyDescent="0.2"/>
  <cols>
    <col min="1" max="1" width="8" style="4" customWidth="1"/>
    <col min="2" max="2" width="1.42578125" style="4" customWidth="1"/>
    <col min="3" max="3" width="39.140625" style="4" customWidth="1"/>
    <col min="4" max="4" width="3.42578125" style="4" customWidth="1"/>
    <col min="5" max="5" width="32.85546875" style="4" customWidth="1"/>
    <col min="6" max="6" width="8.5703125" style="4" customWidth="1"/>
    <col min="7" max="7" width="3" style="4" customWidth="1"/>
    <col min="8" max="8" width="8.5703125" style="4" customWidth="1"/>
    <col min="9" max="9" width="3" style="4" customWidth="1"/>
    <col min="10" max="10" width="10.7109375" style="6" customWidth="1"/>
    <col min="11" max="11" width="3" style="4" customWidth="1"/>
    <col min="12" max="12" width="10.7109375" style="4" customWidth="1"/>
    <col min="13" max="13" width="3" style="4" customWidth="1"/>
    <col min="14" max="14" width="10.7109375" style="4" customWidth="1"/>
    <col min="15" max="15" width="3" style="4" customWidth="1"/>
    <col min="16" max="16" width="10.7109375" style="4" customWidth="1"/>
    <col min="17" max="17" width="3" style="4" customWidth="1"/>
    <col min="18" max="18" width="10.7109375" style="4" customWidth="1"/>
    <col min="19" max="19" width="1.5703125" style="4" customWidth="1"/>
    <col min="20" max="16384" width="6.85546875" style="4"/>
  </cols>
  <sheetData>
    <row r="1" spans="1:19" ht="3" customHeight="1" x14ac:dyDescent="0.2"/>
    <row r="2" spans="1:19" ht="20.25" customHeight="1" x14ac:dyDescent="0.2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9" ht="20.25" customHeight="1" x14ac:dyDescent="0.2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19" ht="24.75" customHeight="1" x14ac:dyDescent="0.2"/>
    <row r="6" spans="1:19" ht="20.25" customHeight="1" x14ac:dyDescent="0.2">
      <c r="A6" s="17" t="s">
        <v>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9" ht="11.25" customHeight="1" x14ac:dyDescent="0.2"/>
    <row r="8" spans="1:19" s="1" customFormat="1" ht="10.5" customHeight="1" x14ac:dyDescent="0.2">
      <c r="A8" s="2" t="s">
        <v>3</v>
      </c>
      <c r="C8" s="2" t="s">
        <v>4</v>
      </c>
      <c r="D8" s="2"/>
      <c r="E8" s="2" t="s">
        <v>5</v>
      </c>
      <c r="F8" s="2" t="s">
        <v>6</v>
      </c>
      <c r="G8" s="2"/>
      <c r="H8" s="2" t="s">
        <v>7</v>
      </c>
      <c r="I8" s="2"/>
      <c r="J8" s="3" t="s">
        <v>8</v>
      </c>
      <c r="K8" s="2"/>
      <c r="L8" s="2" t="s">
        <v>9</v>
      </c>
      <c r="N8" s="2" t="s">
        <v>10</v>
      </c>
      <c r="O8" s="2"/>
      <c r="P8" s="2" t="s">
        <v>11</v>
      </c>
      <c r="Q8" s="2"/>
      <c r="R8" s="2" t="s">
        <v>12</v>
      </c>
    </row>
    <row r="9" spans="1:19" s="1" customFormat="1" ht="6.75" customHeight="1" x14ac:dyDescent="0.2">
      <c r="A9" s="2"/>
      <c r="C9" s="2"/>
      <c r="D9" s="2"/>
      <c r="E9" s="2"/>
      <c r="F9" s="2"/>
      <c r="G9" s="2"/>
      <c r="H9" s="2"/>
      <c r="I9" s="2"/>
      <c r="J9" s="3"/>
      <c r="K9" s="2"/>
      <c r="L9" s="2"/>
      <c r="N9" s="2"/>
      <c r="O9" s="2"/>
      <c r="P9" s="2"/>
      <c r="Q9" s="2"/>
      <c r="R9" s="2"/>
    </row>
    <row r="10" spans="1:19" ht="16.5" customHeight="1" x14ac:dyDescent="0.2">
      <c r="A10" s="18" t="s">
        <v>13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7"/>
    </row>
    <row r="11" spans="1:19" ht="4.5" customHeight="1" x14ac:dyDescent="0.2"/>
    <row r="12" spans="1:19" ht="12.75" customHeight="1" x14ac:dyDescent="0.2">
      <c r="A12" s="8">
        <v>56</v>
      </c>
      <c r="C12" s="5" t="s">
        <v>14</v>
      </c>
      <c r="D12" s="5"/>
      <c r="E12" s="5" t="s">
        <v>15</v>
      </c>
      <c r="F12" s="5" t="s">
        <v>16</v>
      </c>
      <c r="G12" s="5"/>
      <c r="H12" s="9">
        <v>44228</v>
      </c>
      <c r="I12" s="9"/>
      <c r="J12" s="10">
        <v>1100</v>
      </c>
      <c r="K12" s="11"/>
      <c r="L12" s="10"/>
      <c r="N12" s="12">
        <v>1100</v>
      </c>
      <c r="O12" s="12"/>
      <c r="P12" s="12">
        <v>82.5</v>
      </c>
      <c r="Q12" s="12"/>
      <c r="R12" s="12">
        <v>1017.5</v>
      </c>
    </row>
    <row r="13" spans="1:19" ht="1.5" customHeight="1" x14ac:dyDescent="0.2">
      <c r="L13" s="10"/>
    </row>
    <row r="14" spans="1:19" ht="12.75" customHeight="1" x14ac:dyDescent="0.2">
      <c r="A14" s="8">
        <v>44</v>
      </c>
      <c r="C14" s="5" t="s">
        <v>17</v>
      </c>
      <c r="D14" s="5"/>
      <c r="E14" s="5" t="s">
        <v>18</v>
      </c>
      <c r="F14" s="5" t="s">
        <v>16</v>
      </c>
      <c r="G14" s="5"/>
      <c r="H14" s="9">
        <v>44200</v>
      </c>
      <c r="I14" s="9"/>
      <c r="J14" s="10">
        <v>1800</v>
      </c>
      <c r="K14" s="11"/>
      <c r="L14" s="10"/>
      <c r="N14" s="12">
        <v>1800</v>
      </c>
      <c r="O14" s="12"/>
      <c r="P14" s="12">
        <v>145.5</v>
      </c>
      <c r="Q14" s="12"/>
      <c r="R14" s="12">
        <v>1654.5</v>
      </c>
    </row>
    <row r="15" spans="1:19" ht="1.5" customHeight="1" x14ac:dyDescent="0.2">
      <c r="L15" s="10"/>
    </row>
    <row r="16" spans="1:19" ht="12.75" customHeight="1" x14ac:dyDescent="0.2">
      <c r="A16" s="8">
        <v>19</v>
      </c>
      <c r="C16" s="5" t="s">
        <v>19</v>
      </c>
      <c r="D16" s="5"/>
      <c r="E16" s="5" t="s">
        <v>20</v>
      </c>
      <c r="F16" s="5" t="s">
        <v>16</v>
      </c>
      <c r="G16" s="5"/>
      <c r="H16" s="9">
        <v>44203</v>
      </c>
      <c r="I16" s="9"/>
      <c r="J16" s="10">
        <v>1100</v>
      </c>
      <c r="K16" s="11"/>
      <c r="L16" s="10"/>
      <c r="N16" s="12">
        <v>1151.27</v>
      </c>
      <c r="O16" s="12"/>
      <c r="P16" s="12">
        <v>82.5</v>
      </c>
      <c r="Q16" s="12"/>
      <c r="R16" s="12">
        <v>1068.77</v>
      </c>
    </row>
    <row r="17" spans="1:18" ht="1.5" customHeight="1" x14ac:dyDescent="0.2">
      <c r="L17" s="10"/>
    </row>
    <row r="18" spans="1:18" ht="12.75" customHeight="1" x14ac:dyDescent="0.2">
      <c r="A18" s="8">
        <v>42</v>
      </c>
      <c r="C18" s="5" t="s">
        <v>21</v>
      </c>
      <c r="D18" s="5"/>
      <c r="E18" s="5" t="s">
        <v>18</v>
      </c>
      <c r="F18" s="5" t="s">
        <v>16</v>
      </c>
      <c r="G18" s="5"/>
      <c r="H18" s="9">
        <v>44200</v>
      </c>
      <c r="I18" s="9"/>
      <c r="J18" s="10">
        <v>1800</v>
      </c>
      <c r="K18" s="11"/>
      <c r="L18" s="10"/>
      <c r="N18" s="12">
        <v>1800</v>
      </c>
      <c r="O18" s="12"/>
      <c r="P18" s="12">
        <v>145.5</v>
      </c>
      <c r="Q18" s="12"/>
      <c r="R18" s="12">
        <v>1654.5</v>
      </c>
    </row>
    <row r="19" spans="1:18" ht="1.5" customHeight="1" x14ac:dyDescent="0.2">
      <c r="L19" s="10"/>
    </row>
    <row r="20" spans="1:18" ht="12.75" customHeight="1" x14ac:dyDescent="0.2">
      <c r="A20" s="8">
        <v>49</v>
      </c>
      <c r="C20" s="5" t="s">
        <v>22</v>
      </c>
      <c r="D20" s="5"/>
      <c r="E20" s="5" t="s">
        <v>15</v>
      </c>
      <c r="F20" s="5" t="s">
        <v>16</v>
      </c>
      <c r="G20" s="5"/>
      <c r="H20" s="9">
        <v>44200</v>
      </c>
      <c r="I20" s="9"/>
      <c r="J20" s="10">
        <v>1100</v>
      </c>
      <c r="K20" s="11"/>
      <c r="L20" s="10"/>
      <c r="N20" s="12">
        <v>1100</v>
      </c>
      <c r="O20" s="12"/>
      <c r="P20" s="12">
        <v>82.5</v>
      </c>
      <c r="Q20" s="12"/>
      <c r="R20" s="12">
        <v>1017.5</v>
      </c>
    </row>
    <row r="21" spans="1:18" ht="1.5" customHeight="1" x14ac:dyDescent="0.2">
      <c r="L21" s="10"/>
    </row>
    <row r="22" spans="1:18" ht="12.75" customHeight="1" x14ac:dyDescent="0.2">
      <c r="A22" s="8">
        <v>29</v>
      </c>
      <c r="C22" s="5" t="s">
        <v>23</v>
      </c>
      <c r="D22" s="5"/>
      <c r="E22" s="5" t="s">
        <v>18</v>
      </c>
      <c r="F22" s="5" t="s">
        <v>24</v>
      </c>
      <c r="G22" s="5"/>
      <c r="H22" s="9">
        <v>44267</v>
      </c>
      <c r="I22" s="9"/>
      <c r="J22" s="10">
        <v>1800</v>
      </c>
      <c r="K22" s="11"/>
      <c r="L22" s="10"/>
      <c r="N22" s="12">
        <v>1420</v>
      </c>
      <c r="O22" s="12"/>
      <c r="P22" s="12">
        <v>76.5</v>
      </c>
      <c r="Q22" s="12"/>
      <c r="R22" s="12">
        <v>1343.5</v>
      </c>
    </row>
    <row r="23" spans="1:18" ht="1.5" customHeight="1" x14ac:dyDescent="0.2">
      <c r="L23" s="10"/>
    </row>
    <row r="24" spans="1:18" ht="10.5" customHeight="1" x14ac:dyDescent="0.2">
      <c r="A24" s="8">
        <v>17</v>
      </c>
      <c r="C24" s="5" t="s">
        <v>25</v>
      </c>
      <c r="D24" s="5"/>
      <c r="E24" s="5" t="s">
        <v>26</v>
      </c>
      <c r="F24" s="5" t="s">
        <v>16</v>
      </c>
      <c r="G24" s="5"/>
      <c r="H24" s="9">
        <v>44197</v>
      </c>
      <c r="I24" s="9"/>
      <c r="J24" s="10">
        <v>2000</v>
      </c>
      <c r="K24" s="11"/>
      <c r="L24" s="10">
        <f>N24-J24</f>
        <v>800</v>
      </c>
      <c r="N24" s="12">
        <v>2800</v>
      </c>
      <c r="O24" s="12"/>
      <c r="P24" s="12">
        <v>301.58999999999997</v>
      </c>
      <c r="Q24" s="12"/>
      <c r="R24" s="12">
        <v>2498.41</v>
      </c>
    </row>
    <row r="25" spans="1:18" ht="1.5" customHeight="1" x14ac:dyDescent="0.2"/>
    <row r="26" spans="1:18" ht="12.75" customHeight="1" x14ac:dyDescent="0.2">
      <c r="A26" s="8">
        <v>46</v>
      </c>
      <c r="C26" s="5" t="s">
        <v>27</v>
      </c>
      <c r="D26" s="5"/>
      <c r="E26" s="5" t="s">
        <v>18</v>
      </c>
      <c r="F26" s="5" t="s">
        <v>16</v>
      </c>
      <c r="G26" s="5"/>
      <c r="H26" s="9">
        <v>44200</v>
      </c>
      <c r="I26" s="9"/>
      <c r="J26" s="10">
        <v>1800</v>
      </c>
      <c r="K26" s="11"/>
      <c r="L26" s="10"/>
      <c r="N26" s="12">
        <v>1800</v>
      </c>
      <c r="O26" s="12"/>
      <c r="P26" s="12">
        <v>145.5</v>
      </c>
      <c r="Q26" s="12"/>
      <c r="R26" s="12">
        <v>1654.5</v>
      </c>
    </row>
    <row r="27" spans="1:18" ht="1.5" customHeight="1" x14ac:dyDescent="0.2">
      <c r="L27" s="10"/>
    </row>
    <row r="28" spans="1:18" ht="12.75" customHeight="1" x14ac:dyDescent="0.2">
      <c r="A28" s="8">
        <v>1</v>
      </c>
      <c r="C28" s="5" t="s">
        <v>28</v>
      </c>
      <c r="D28" s="5"/>
      <c r="E28" s="5" t="s">
        <v>29</v>
      </c>
      <c r="F28" s="5" t="s">
        <v>16</v>
      </c>
      <c r="G28" s="5"/>
      <c r="H28" s="9">
        <v>44197</v>
      </c>
      <c r="I28" s="9"/>
      <c r="J28" s="10">
        <v>6400</v>
      </c>
      <c r="K28" s="11"/>
      <c r="L28" s="10"/>
      <c r="N28" s="12">
        <v>6400</v>
      </c>
      <c r="O28" s="12"/>
      <c r="P28" s="12">
        <v>1432.41</v>
      </c>
      <c r="Q28" s="12"/>
      <c r="R28" s="12">
        <v>4967.59</v>
      </c>
    </row>
    <row r="29" spans="1:18" ht="1.5" customHeight="1" x14ac:dyDescent="0.2">
      <c r="L29" s="10"/>
    </row>
    <row r="30" spans="1:18" ht="12.75" customHeight="1" x14ac:dyDescent="0.2">
      <c r="A30" s="8">
        <v>2</v>
      </c>
      <c r="C30" s="5" t="s">
        <v>30</v>
      </c>
      <c r="D30" s="5"/>
      <c r="E30" s="5" t="s">
        <v>29</v>
      </c>
      <c r="F30" s="5" t="s">
        <v>16</v>
      </c>
      <c r="G30" s="5"/>
      <c r="H30" s="9">
        <v>44197</v>
      </c>
      <c r="I30" s="9"/>
      <c r="J30" s="10">
        <v>6400</v>
      </c>
      <c r="K30" s="11"/>
      <c r="L30" s="10"/>
      <c r="N30" s="12">
        <v>6400</v>
      </c>
      <c r="O30" s="12"/>
      <c r="P30" s="12">
        <v>5231.8999999999996</v>
      </c>
      <c r="Q30" s="12"/>
      <c r="R30" s="12">
        <v>1168.0999999999999</v>
      </c>
    </row>
    <row r="31" spans="1:18" ht="1.5" customHeight="1" x14ac:dyDescent="0.2">
      <c r="L31" s="10"/>
    </row>
    <row r="32" spans="1:18" ht="12.75" customHeight="1" x14ac:dyDescent="0.2">
      <c r="A32" s="8">
        <v>3</v>
      </c>
      <c r="C32" s="5" t="s">
        <v>31</v>
      </c>
      <c r="D32" s="5"/>
      <c r="E32" s="5" t="s">
        <v>29</v>
      </c>
      <c r="F32" s="5" t="s">
        <v>16</v>
      </c>
      <c r="G32" s="5"/>
      <c r="H32" s="9">
        <v>44197</v>
      </c>
      <c r="I32" s="9"/>
      <c r="J32" s="10">
        <v>6400</v>
      </c>
      <c r="K32" s="11"/>
      <c r="L32" s="10"/>
      <c r="N32" s="12">
        <v>6400</v>
      </c>
      <c r="O32" s="12"/>
      <c r="P32" s="12">
        <v>1328.14</v>
      </c>
      <c r="Q32" s="12"/>
      <c r="R32" s="12">
        <v>5071.8599999999997</v>
      </c>
    </row>
    <row r="33" spans="1:18" ht="1.5" customHeight="1" x14ac:dyDescent="0.2">
      <c r="L33" s="10"/>
    </row>
    <row r="34" spans="1:18" ht="12.75" customHeight="1" x14ac:dyDescent="0.2">
      <c r="A34" s="8">
        <v>59</v>
      </c>
      <c r="C34" s="5" t="s">
        <v>32</v>
      </c>
      <c r="D34" s="5"/>
      <c r="E34" s="5" t="s">
        <v>18</v>
      </c>
      <c r="F34" s="5" t="s">
        <v>16</v>
      </c>
      <c r="G34" s="5"/>
      <c r="H34" s="9">
        <v>44264</v>
      </c>
      <c r="I34" s="9"/>
      <c r="J34" s="10">
        <v>1800</v>
      </c>
      <c r="K34" s="11"/>
      <c r="L34" s="10"/>
      <c r="N34" s="12">
        <v>1320</v>
      </c>
      <c r="O34" s="12"/>
      <c r="P34" s="12">
        <v>102.3</v>
      </c>
      <c r="Q34" s="12"/>
      <c r="R34" s="12">
        <v>1217.7</v>
      </c>
    </row>
    <row r="35" spans="1:18" ht="1.5" customHeight="1" x14ac:dyDescent="0.2">
      <c r="L35" s="10"/>
    </row>
    <row r="36" spans="1:18" ht="12.75" customHeight="1" x14ac:dyDescent="0.2">
      <c r="A36" s="8">
        <v>21</v>
      </c>
      <c r="C36" s="5" t="s">
        <v>33</v>
      </c>
      <c r="D36" s="5"/>
      <c r="E36" s="5" t="s">
        <v>34</v>
      </c>
      <c r="F36" s="5" t="s">
        <v>16</v>
      </c>
      <c r="G36" s="5"/>
      <c r="H36" s="9">
        <v>44197</v>
      </c>
      <c r="I36" s="9"/>
      <c r="J36" s="10">
        <v>1100</v>
      </c>
      <c r="K36" s="11"/>
      <c r="L36" s="10">
        <f>N36-J36</f>
        <v>440</v>
      </c>
      <c r="N36" s="12">
        <v>1540</v>
      </c>
      <c r="O36" s="12"/>
      <c r="P36" s="12">
        <v>122.1</v>
      </c>
      <c r="Q36" s="12"/>
      <c r="R36" s="12">
        <v>1417.9</v>
      </c>
    </row>
    <row r="37" spans="1:18" ht="1.5" customHeight="1" x14ac:dyDescent="0.2">
      <c r="L37" s="10"/>
    </row>
    <row r="38" spans="1:18" ht="12.75" customHeight="1" x14ac:dyDescent="0.2">
      <c r="A38" s="8">
        <v>61</v>
      </c>
      <c r="C38" s="5" t="s">
        <v>35</v>
      </c>
      <c r="D38" s="5"/>
      <c r="E38" s="5" t="s">
        <v>34</v>
      </c>
      <c r="F38" s="5" t="s">
        <v>16</v>
      </c>
      <c r="G38" s="5"/>
      <c r="H38" s="9">
        <v>44264</v>
      </c>
      <c r="I38" s="9"/>
      <c r="J38" s="10">
        <v>1100</v>
      </c>
      <c r="K38" s="11"/>
      <c r="L38" s="10"/>
      <c r="N38" s="12">
        <v>806.67</v>
      </c>
      <c r="O38" s="12"/>
      <c r="P38" s="12">
        <v>60.5</v>
      </c>
      <c r="Q38" s="12"/>
      <c r="R38" s="12">
        <v>746.17</v>
      </c>
    </row>
    <row r="39" spans="1:18" ht="1.5" customHeight="1" x14ac:dyDescent="0.2">
      <c r="L39" s="10"/>
    </row>
    <row r="40" spans="1:18" ht="12.75" customHeight="1" x14ac:dyDescent="0.2">
      <c r="A40" s="8">
        <v>4</v>
      </c>
      <c r="C40" s="5" t="s">
        <v>36</v>
      </c>
      <c r="D40" s="5"/>
      <c r="E40" s="5" t="s">
        <v>29</v>
      </c>
      <c r="F40" s="5" t="s">
        <v>16</v>
      </c>
      <c r="G40" s="5"/>
      <c r="H40" s="9">
        <v>44197</v>
      </c>
      <c r="I40" s="9"/>
      <c r="J40" s="10">
        <v>6400</v>
      </c>
      <c r="K40" s="11"/>
      <c r="L40" s="10"/>
      <c r="N40" s="12">
        <v>6400</v>
      </c>
      <c r="O40" s="12"/>
      <c r="P40" s="12">
        <v>1432.41</v>
      </c>
      <c r="Q40" s="12"/>
      <c r="R40" s="12">
        <v>4967.59</v>
      </c>
    </row>
    <row r="41" spans="1:18" ht="1.5" customHeight="1" x14ac:dyDescent="0.2">
      <c r="L41" s="10"/>
    </row>
    <row r="42" spans="1:18" ht="12.75" customHeight="1" x14ac:dyDescent="0.2">
      <c r="A42" s="8">
        <v>14</v>
      </c>
      <c r="C42" s="5" t="s">
        <v>37</v>
      </c>
      <c r="D42" s="5"/>
      <c r="E42" s="5" t="s">
        <v>38</v>
      </c>
      <c r="F42" s="5" t="s">
        <v>16</v>
      </c>
      <c r="G42" s="5"/>
      <c r="H42" s="9">
        <v>44200</v>
      </c>
      <c r="I42" s="9"/>
      <c r="J42" s="10">
        <v>4000</v>
      </c>
      <c r="K42" s="11"/>
      <c r="L42" s="10"/>
      <c r="N42" s="12">
        <v>4000</v>
      </c>
      <c r="O42" s="12"/>
      <c r="P42" s="12">
        <v>566.34</v>
      </c>
      <c r="Q42" s="12"/>
      <c r="R42" s="12">
        <v>3433.66</v>
      </c>
    </row>
    <row r="43" spans="1:18" ht="1.5" customHeight="1" x14ac:dyDescent="0.2">
      <c r="L43" s="10"/>
    </row>
    <row r="44" spans="1:18" ht="12.75" customHeight="1" x14ac:dyDescent="0.2">
      <c r="A44" s="8">
        <v>52</v>
      </c>
      <c r="C44" s="5" t="s">
        <v>39</v>
      </c>
      <c r="D44" s="5"/>
      <c r="E44" s="5" t="s">
        <v>15</v>
      </c>
      <c r="F44" s="5" t="s">
        <v>16</v>
      </c>
      <c r="G44" s="5"/>
      <c r="H44" s="9">
        <v>43396</v>
      </c>
      <c r="I44" s="9"/>
      <c r="J44" s="10">
        <v>1100</v>
      </c>
      <c r="K44" s="11"/>
      <c r="L44" s="10"/>
      <c r="N44" s="12">
        <v>1100</v>
      </c>
      <c r="O44" s="12"/>
      <c r="P44" s="12">
        <v>82.5</v>
      </c>
      <c r="Q44" s="12"/>
      <c r="R44" s="12">
        <v>1017.5</v>
      </c>
    </row>
    <row r="45" spans="1:18" ht="1.5" customHeight="1" x14ac:dyDescent="0.2">
      <c r="L45" s="10"/>
    </row>
    <row r="46" spans="1:18" ht="12.75" customHeight="1" x14ac:dyDescent="0.2">
      <c r="A46" s="8">
        <v>43</v>
      </c>
      <c r="C46" s="5" t="s">
        <v>40</v>
      </c>
      <c r="D46" s="5"/>
      <c r="E46" s="5" t="s">
        <v>15</v>
      </c>
      <c r="F46" s="5" t="s">
        <v>16</v>
      </c>
      <c r="G46" s="5"/>
      <c r="H46" s="9">
        <v>44200</v>
      </c>
      <c r="I46" s="9"/>
      <c r="J46" s="10">
        <v>1100</v>
      </c>
      <c r="K46" s="11"/>
      <c r="L46" s="10"/>
      <c r="N46" s="12">
        <v>1100</v>
      </c>
      <c r="O46" s="12"/>
      <c r="P46" s="12">
        <v>82.5</v>
      </c>
      <c r="Q46" s="12"/>
      <c r="R46" s="12">
        <v>1017.5</v>
      </c>
    </row>
    <row r="47" spans="1:18" ht="1.5" customHeight="1" x14ac:dyDescent="0.2">
      <c r="L47" s="10"/>
    </row>
    <row r="48" spans="1:18" ht="12.75" customHeight="1" x14ac:dyDescent="0.2">
      <c r="A48" s="8">
        <v>60</v>
      </c>
      <c r="C48" s="5" t="s">
        <v>41</v>
      </c>
      <c r="D48" s="5"/>
      <c r="E48" s="5" t="s">
        <v>18</v>
      </c>
      <c r="F48" s="5" t="s">
        <v>16</v>
      </c>
      <c r="G48" s="5"/>
      <c r="H48" s="9">
        <v>44267</v>
      </c>
      <c r="I48" s="9"/>
      <c r="J48" s="10">
        <v>1800</v>
      </c>
      <c r="K48" s="11"/>
      <c r="L48" s="10"/>
      <c r="N48" s="12">
        <v>1140</v>
      </c>
      <c r="O48" s="12"/>
      <c r="P48" s="12">
        <v>86.1</v>
      </c>
      <c r="Q48" s="12"/>
      <c r="R48" s="12">
        <v>1053.9000000000001</v>
      </c>
    </row>
    <row r="49" spans="1:18" ht="1.5" customHeight="1" x14ac:dyDescent="0.2">
      <c r="L49" s="10"/>
    </row>
    <row r="50" spans="1:18" ht="12.75" customHeight="1" x14ac:dyDescent="0.2">
      <c r="A50" s="8">
        <v>5</v>
      </c>
      <c r="C50" s="5" t="s">
        <v>42</v>
      </c>
      <c r="D50" s="5"/>
      <c r="E50" s="5" t="s">
        <v>29</v>
      </c>
      <c r="F50" s="5" t="s">
        <v>16</v>
      </c>
      <c r="G50" s="5"/>
      <c r="H50" s="9">
        <v>44197</v>
      </c>
      <c r="I50" s="9"/>
      <c r="J50" s="10">
        <v>6400</v>
      </c>
      <c r="K50" s="11"/>
      <c r="L50" s="10"/>
      <c r="N50" s="12">
        <v>6400</v>
      </c>
      <c r="O50" s="12"/>
      <c r="P50" s="12">
        <v>3171.88</v>
      </c>
      <c r="Q50" s="12"/>
      <c r="R50" s="12">
        <v>3228.12</v>
      </c>
    </row>
    <row r="51" spans="1:18" ht="1.5" customHeight="1" x14ac:dyDescent="0.2">
      <c r="L51" s="10"/>
    </row>
    <row r="52" spans="1:18" ht="12.75" customHeight="1" x14ac:dyDescent="0.2">
      <c r="A52" s="8">
        <v>57</v>
      </c>
      <c r="C52" s="5" t="s">
        <v>43</v>
      </c>
      <c r="D52" s="5"/>
      <c r="E52" s="5" t="s">
        <v>18</v>
      </c>
      <c r="F52" s="5" t="s">
        <v>16</v>
      </c>
      <c r="G52" s="5"/>
      <c r="H52" s="9">
        <v>44228</v>
      </c>
      <c r="I52" s="9"/>
      <c r="J52" s="10">
        <v>1800</v>
      </c>
      <c r="K52" s="11"/>
      <c r="L52" s="10"/>
      <c r="N52" s="12">
        <v>1800</v>
      </c>
      <c r="O52" s="12"/>
      <c r="P52" s="12">
        <v>145.5</v>
      </c>
      <c r="Q52" s="12"/>
      <c r="R52" s="12">
        <v>1654.5</v>
      </c>
    </row>
    <row r="53" spans="1:18" ht="1.5" customHeight="1" x14ac:dyDescent="0.2">
      <c r="L53" s="10"/>
    </row>
    <row r="54" spans="1:18" ht="12.75" customHeight="1" x14ac:dyDescent="0.2">
      <c r="A54" s="8">
        <v>41</v>
      </c>
      <c r="C54" s="5" t="s">
        <v>44</v>
      </c>
      <c r="D54" s="5"/>
      <c r="E54" s="5" t="s">
        <v>15</v>
      </c>
      <c r="F54" s="5" t="s">
        <v>16</v>
      </c>
      <c r="G54" s="5"/>
      <c r="H54" s="9">
        <v>44200</v>
      </c>
      <c r="I54" s="9"/>
      <c r="J54" s="10">
        <v>1100</v>
      </c>
      <c r="K54" s="11"/>
      <c r="L54" s="10"/>
      <c r="N54" s="12">
        <v>1100</v>
      </c>
      <c r="O54" s="12"/>
      <c r="P54" s="12">
        <v>82.5</v>
      </c>
      <c r="Q54" s="12"/>
      <c r="R54" s="12">
        <v>1017.5</v>
      </c>
    </row>
    <row r="55" spans="1:18" ht="1.5" customHeight="1" x14ac:dyDescent="0.2">
      <c r="L55" s="10"/>
    </row>
    <row r="56" spans="1:18" ht="12.75" customHeight="1" x14ac:dyDescent="0.2">
      <c r="A56" s="8">
        <v>54</v>
      </c>
      <c r="C56" s="5" t="s">
        <v>45</v>
      </c>
      <c r="D56" s="5"/>
      <c r="E56" s="5" t="s">
        <v>15</v>
      </c>
      <c r="F56" s="5" t="s">
        <v>16</v>
      </c>
      <c r="G56" s="5"/>
      <c r="H56" s="9">
        <v>44166</v>
      </c>
      <c r="I56" s="9"/>
      <c r="J56" s="10">
        <v>1100</v>
      </c>
      <c r="K56" s="11"/>
      <c r="L56" s="10"/>
      <c r="N56" s="12">
        <v>1100</v>
      </c>
      <c r="O56" s="12"/>
      <c r="P56" s="12">
        <v>82.5</v>
      </c>
      <c r="Q56" s="12"/>
      <c r="R56" s="12">
        <v>1017.5</v>
      </c>
    </row>
    <row r="57" spans="1:18" ht="1.5" customHeight="1" x14ac:dyDescent="0.2">
      <c r="L57" s="10"/>
    </row>
    <row r="58" spans="1:18" ht="12.75" customHeight="1" x14ac:dyDescent="0.2">
      <c r="A58" s="8">
        <v>6</v>
      </c>
      <c r="C58" s="5" t="s">
        <v>46</v>
      </c>
      <c r="D58" s="5"/>
      <c r="E58" s="5" t="s">
        <v>29</v>
      </c>
      <c r="F58" s="5" t="s">
        <v>16</v>
      </c>
      <c r="G58" s="5"/>
      <c r="H58" s="9">
        <v>44197</v>
      </c>
      <c r="I58" s="9"/>
      <c r="J58" s="10">
        <v>6400</v>
      </c>
      <c r="K58" s="11"/>
      <c r="L58" s="10"/>
      <c r="N58" s="12">
        <v>6400</v>
      </c>
      <c r="O58" s="12"/>
      <c r="P58" s="12">
        <v>1432.41</v>
      </c>
      <c r="Q58" s="12"/>
      <c r="R58" s="12">
        <v>4967.59</v>
      </c>
    </row>
    <row r="59" spans="1:18" ht="1.5" customHeight="1" x14ac:dyDescent="0.2">
      <c r="L59" s="10"/>
    </row>
    <row r="60" spans="1:18" ht="12.75" customHeight="1" x14ac:dyDescent="0.2">
      <c r="A60" s="8">
        <v>7</v>
      </c>
      <c r="C60" s="5" t="s">
        <v>47</v>
      </c>
      <c r="D60" s="5"/>
      <c r="E60" s="5" t="s">
        <v>29</v>
      </c>
      <c r="F60" s="5" t="s">
        <v>16</v>
      </c>
      <c r="G60" s="5"/>
      <c r="H60" s="9">
        <v>44197</v>
      </c>
      <c r="I60" s="9"/>
      <c r="J60" s="10">
        <v>6400</v>
      </c>
      <c r="K60" s="11"/>
      <c r="L60" s="10"/>
      <c r="N60" s="12">
        <v>6400</v>
      </c>
      <c r="O60" s="12"/>
      <c r="P60" s="12">
        <v>1432.41</v>
      </c>
      <c r="Q60" s="12"/>
      <c r="R60" s="12">
        <v>4967.59</v>
      </c>
    </row>
    <row r="61" spans="1:18" ht="1.5" customHeight="1" x14ac:dyDescent="0.2">
      <c r="L61" s="10"/>
    </row>
    <row r="62" spans="1:18" ht="12.75" customHeight="1" x14ac:dyDescent="0.2">
      <c r="A62" s="8">
        <v>9</v>
      </c>
      <c r="C62" s="5" t="s">
        <v>48</v>
      </c>
      <c r="D62" s="5"/>
      <c r="E62" s="5" t="s">
        <v>29</v>
      </c>
      <c r="F62" s="5" t="s">
        <v>16</v>
      </c>
      <c r="G62" s="5"/>
      <c r="H62" s="9">
        <v>44197</v>
      </c>
      <c r="I62" s="9"/>
      <c r="J62" s="10">
        <v>6400</v>
      </c>
      <c r="K62" s="11"/>
      <c r="L62" s="10"/>
      <c r="N62" s="12">
        <v>6400</v>
      </c>
      <c r="O62" s="12"/>
      <c r="P62" s="12">
        <v>3059.31</v>
      </c>
      <c r="Q62" s="12"/>
      <c r="R62" s="12">
        <v>3340.69</v>
      </c>
    </row>
    <row r="63" spans="1:18" ht="1.5" customHeight="1" x14ac:dyDescent="0.2">
      <c r="L63" s="10"/>
    </row>
    <row r="64" spans="1:18" ht="12.75" customHeight="1" x14ac:dyDescent="0.2">
      <c r="A64" s="8">
        <v>50</v>
      </c>
      <c r="C64" s="5" t="s">
        <v>49</v>
      </c>
      <c r="D64" s="5"/>
      <c r="E64" s="5" t="s">
        <v>50</v>
      </c>
      <c r="F64" s="5" t="s">
        <v>24</v>
      </c>
      <c r="G64" s="5"/>
      <c r="H64" s="9">
        <v>44264</v>
      </c>
      <c r="I64" s="9"/>
      <c r="J64" s="10">
        <v>1100</v>
      </c>
      <c r="K64" s="11"/>
      <c r="L64" s="10"/>
      <c r="N64" s="12">
        <v>757.77</v>
      </c>
      <c r="O64" s="12"/>
      <c r="P64" s="12">
        <v>38.49</v>
      </c>
      <c r="Q64" s="12"/>
      <c r="R64" s="12">
        <v>719.28</v>
      </c>
    </row>
    <row r="65" spans="1:18" ht="1.5" customHeight="1" x14ac:dyDescent="0.2">
      <c r="L65" s="10"/>
    </row>
    <row r="66" spans="1:18" ht="12.75" customHeight="1" x14ac:dyDescent="0.2">
      <c r="A66" s="8">
        <v>30</v>
      </c>
      <c r="C66" s="5" t="s">
        <v>51</v>
      </c>
      <c r="D66" s="5"/>
      <c r="E66" s="5" t="s">
        <v>15</v>
      </c>
      <c r="F66" s="5" t="s">
        <v>16</v>
      </c>
      <c r="G66" s="5"/>
      <c r="H66" s="9">
        <v>44200</v>
      </c>
      <c r="I66" s="9"/>
      <c r="J66" s="10">
        <v>1100</v>
      </c>
      <c r="K66" s="11"/>
      <c r="L66" s="10"/>
      <c r="N66" s="12">
        <v>1100</v>
      </c>
      <c r="O66" s="12"/>
      <c r="P66" s="12">
        <v>82.5</v>
      </c>
      <c r="Q66" s="12"/>
      <c r="R66" s="12">
        <v>1017.5</v>
      </c>
    </row>
    <row r="67" spans="1:18" ht="1.5" customHeight="1" x14ac:dyDescent="0.2">
      <c r="L67" s="10"/>
    </row>
    <row r="68" spans="1:18" ht="12.75" customHeight="1" x14ac:dyDescent="0.2">
      <c r="A68" s="8">
        <v>34</v>
      </c>
      <c r="C68" s="5" t="s">
        <v>52</v>
      </c>
      <c r="D68" s="5"/>
      <c r="E68" s="5" t="s">
        <v>15</v>
      </c>
      <c r="F68" s="5" t="s">
        <v>16</v>
      </c>
      <c r="G68" s="5"/>
      <c r="H68" s="9">
        <v>44200</v>
      </c>
      <c r="I68" s="9"/>
      <c r="J68" s="10">
        <v>1100</v>
      </c>
      <c r="K68" s="11"/>
      <c r="L68" s="10"/>
      <c r="N68" s="12">
        <v>1100</v>
      </c>
      <c r="O68" s="12"/>
      <c r="P68" s="12">
        <v>82.5</v>
      </c>
      <c r="Q68" s="12"/>
      <c r="R68" s="12">
        <v>1017.5</v>
      </c>
    </row>
    <row r="69" spans="1:18" ht="1.5" customHeight="1" x14ac:dyDescent="0.2">
      <c r="L69" s="10"/>
    </row>
    <row r="70" spans="1:18" ht="12.75" customHeight="1" x14ac:dyDescent="0.2">
      <c r="A70" s="8">
        <v>48</v>
      </c>
      <c r="C70" s="5" t="s">
        <v>53</v>
      </c>
      <c r="D70" s="5"/>
      <c r="E70" s="5" t="s">
        <v>18</v>
      </c>
      <c r="F70" s="5" t="s">
        <v>16</v>
      </c>
      <c r="G70" s="5"/>
      <c r="H70" s="9">
        <v>43922</v>
      </c>
      <c r="I70" s="9"/>
      <c r="J70" s="10">
        <v>1800</v>
      </c>
      <c r="K70" s="11"/>
      <c r="L70" s="10"/>
      <c r="N70" s="12">
        <v>1800</v>
      </c>
      <c r="O70" s="12"/>
      <c r="P70" s="12">
        <v>625.52</v>
      </c>
      <c r="Q70" s="12"/>
      <c r="R70" s="12">
        <v>1174.48</v>
      </c>
    </row>
    <row r="71" spans="1:18" ht="1.5" customHeight="1" x14ac:dyDescent="0.2">
      <c r="L71" s="10"/>
    </row>
    <row r="72" spans="1:18" ht="12.75" customHeight="1" x14ac:dyDescent="0.2">
      <c r="A72" s="8">
        <v>24</v>
      </c>
      <c r="C72" s="5" t="s">
        <v>54</v>
      </c>
      <c r="D72" s="5"/>
      <c r="E72" s="5" t="s">
        <v>55</v>
      </c>
      <c r="F72" s="5" t="s">
        <v>16</v>
      </c>
      <c r="G72" s="5"/>
      <c r="H72" s="9">
        <v>43497</v>
      </c>
      <c r="I72" s="9"/>
      <c r="J72" s="10">
        <v>1200</v>
      </c>
      <c r="K72" s="11"/>
      <c r="L72" s="10">
        <f>N72-J72</f>
        <v>480</v>
      </c>
      <c r="N72" s="12">
        <v>1680</v>
      </c>
      <c r="O72" s="12"/>
      <c r="P72" s="12">
        <v>134.69999999999999</v>
      </c>
      <c r="Q72" s="12"/>
      <c r="R72" s="12">
        <v>1545.3</v>
      </c>
    </row>
    <row r="73" spans="1:18" ht="1.5" customHeight="1" x14ac:dyDescent="0.2">
      <c r="L73" s="10"/>
    </row>
    <row r="74" spans="1:18" ht="12.75" customHeight="1" x14ac:dyDescent="0.2">
      <c r="A74" s="8">
        <v>8</v>
      </c>
      <c r="C74" s="5" t="s">
        <v>56</v>
      </c>
      <c r="D74" s="5"/>
      <c r="E74" s="5" t="s">
        <v>57</v>
      </c>
      <c r="F74" s="5" t="s">
        <v>16</v>
      </c>
      <c r="G74" s="5"/>
      <c r="H74" s="9">
        <v>44197</v>
      </c>
      <c r="I74" s="9"/>
      <c r="J74" s="10">
        <v>6400</v>
      </c>
      <c r="K74" s="11"/>
      <c r="L74" s="10"/>
      <c r="N74" s="12">
        <v>6400</v>
      </c>
      <c r="O74" s="12"/>
      <c r="P74" s="12">
        <v>5128.59</v>
      </c>
      <c r="Q74" s="12"/>
      <c r="R74" s="12">
        <v>1271.4100000000001</v>
      </c>
    </row>
    <row r="75" spans="1:18" ht="1.5" customHeight="1" x14ac:dyDescent="0.2">
      <c r="L75" s="10"/>
    </row>
    <row r="76" spans="1:18" ht="12.75" customHeight="1" x14ac:dyDescent="0.2">
      <c r="A76" s="8">
        <v>31</v>
      </c>
      <c r="C76" s="5" t="s">
        <v>58</v>
      </c>
      <c r="D76" s="5"/>
      <c r="E76" s="5" t="s">
        <v>18</v>
      </c>
      <c r="F76" s="5" t="s">
        <v>16</v>
      </c>
      <c r="G76" s="5"/>
      <c r="H76" s="9">
        <v>44200</v>
      </c>
      <c r="I76" s="9"/>
      <c r="J76" s="10">
        <v>1800</v>
      </c>
      <c r="K76" s="11"/>
      <c r="L76" s="10"/>
      <c r="N76" s="12">
        <v>1800</v>
      </c>
      <c r="O76" s="12"/>
      <c r="P76" s="12">
        <v>145.5</v>
      </c>
      <c r="Q76" s="12"/>
      <c r="R76" s="12">
        <v>1654.5</v>
      </c>
    </row>
    <row r="77" spans="1:18" ht="1.5" customHeight="1" x14ac:dyDescent="0.2">
      <c r="L77" s="10"/>
    </row>
    <row r="78" spans="1:18" ht="12.75" customHeight="1" x14ac:dyDescent="0.2">
      <c r="A78" s="8">
        <v>18</v>
      </c>
      <c r="C78" s="5" t="s">
        <v>59</v>
      </c>
      <c r="D78" s="5"/>
      <c r="E78" s="5" t="s">
        <v>60</v>
      </c>
      <c r="F78" s="5" t="s">
        <v>16</v>
      </c>
      <c r="G78" s="5"/>
      <c r="H78" s="9">
        <v>44197</v>
      </c>
      <c r="I78" s="9"/>
      <c r="J78" s="10">
        <v>2500</v>
      </c>
      <c r="K78" s="11"/>
      <c r="L78" s="10">
        <f>N78-J78</f>
        <v>1000</v>
      </c>
      <c r="N78" s="12">
        <v>3500</v>
      </c>
      <c r="O78" s="12"/>
      <c r="P78" s="12">
        <v>460.28</v>
      </c>
      <c r="Q78" s="12"/>
      <c r="R78" s="12">
        <v>3039.72</v>
      </c>
    </row>
    <row r="79" spans="1:18" ht="1.5" customHeight="1" x14ac:dyDescent="0.2">
      <c r="L79" s="10"/>
    </row>
    <row r="80" spans="1:18" ht="12.75" customHeight="1" x14ac:dyDescent="0.2">
      <c r="A80" s="8">
        <v>27</v>
      </c>
      <c r="C80" s="5" t="s">
        <v>61</v>
      </c>
      <c r="D80" s="5"/>
      <c r="E80" s="5" t="s">
        <v>18</v>
      </c>
      <c r="F80" s="5" t="s">
        <v>16</v>
      </c>
      <c r="G80" s="5"/>
      <c r="H80" s="9">
        <v>44200</v>
      </c>
      <c r="I80" s="9"/>
      <c r="J80" s="10">
        <v>1800</v>
      </c>
      <c r="K80" s="11"/>
      <c r="L80" s="10"/>
      <c r="N80" s="12">
        <v>1800</v>
      </c>
      <c r="O80" s="12"/>
      <c r="P80" s="12">
        <v>145.5</v>
      </c>
      <c r="Q80" s="12"/>
      <c r="R80" s="12">
        <v>1654.5</v>
      </c>
    </row>
    <row r="81" spans="1:18" ht="1.5" customHeight="1" x14ac:dyDescent="0.2">
      <c r="L81" s="10"/>
    </row>
    <row r="82" spans="1:18" ht="12.75" customHeight="1" x14ac:dyDescent="0.2">
      <c r="A82" s="8">
        <v>45</v>
      </c>
      <c r="C82" s="5" t="s">
        <v>62</v>
      </c>
      <c r="D82" s="5"/>
      <c r="E82" s="5" t="s">
        <v>15</v>
      </c>
      <c r="F82" s="5" t="s">
        <v>24</v>
      </c>
      <c r="G82" s="5"/>
      <c r="H82" s="9">
        <v>44256</v>
      </c>
      <c r="I82" s="9"/>
      <c r="J82" s="10">
        <v>1100</v>
      </c>
      <c r="K82" s="11"/>
      <c r="L82" s="10"/>
      <c r="N82" s="12">
        <v>464.44</v>
      </c>
      <c r="O82" s="12"/>
      <c r="P82" s="12">
        <v>16.489999999999998</v>
      </c>
      <c r="Q82" s="12"/>
      <c r="R82" s="12">
        <v>447.95</v>
      </c>
    </row>
    <row r="83" spans="1:18" ht="1.5" customHeight="1" x14ac:dyDescent="0.2">
      <c r="L83" s="10"/>
    </row>
    <row r="84" spans="1:18" ht="12.75" customHeight="1" x14ac:dyDescent="0.2">
      <c r="A84" s="8">
        <v>23</v>
      </c>
      <c r="C84" s="5" t="s">
        <v>63</v>
      </c>
      <c r="D84" s="5"/>
      <c r="E84" s="5" t="s">
        <v>34</v>
      </c>
      <c r="F84" s="5" t="s">
        <v>16</v>
      </c>
      <c r="G84" s="5"/>
      <c r="H84" s="9">
        <v>43497</v>
      </c>
      <c r="I84" s="9"/>
      <c r="J84" s="10">
        <v>1100</v>
      </c>
      <c r="K84" s="11"/>
      <c r="L84" s="10"/>
      <c r="N84" s="12">
        <v>1100</v>
      </c>
      <c r="O84" s="12"/>
      <c r="P84" s="12">
        <v>82.5</v>
      </c>
      <c r="Q84" s="12"/>
      <c r="R84" s="12">
        <v>1017.5</v>
      </c>
    </row>
    <row r="85" spans="1:18" ht="1.5" customHeight="1" x14ac:dyDescent="0.2">
      <c r="L85" s="10"/>
    </row>
    <row r="86" spans="1:18" ht="12.75" customHeight="1" x14ac:dyDescent="0.2">
      <c r="A86" s="8">
        <v>37</v>
      </c>
      <c r="C86" s="5" t="s">
        <v>64</v>
      </c>
      <c r="D86" s="5"/>
      <c r="E86" s="5" t="s">
        <v>18</v>
      </c>
      <c r="F86" s="5" t="s">
        <v>16</v>
      </c>
      <c r="G86" s="5"/>
      <c r="H86" s="9">
        <v>44200</v>
      </c>
      <c r="I86" s="9"/>
      <c r="J86" s="10">
        <v>1800</v>
      </c>
      <c r="K86" s="11"/>
      <c r="L86" s="10"/>
      <c r="N86" s="12">
        <v>1800</v>
      </c>
      <c r="O86" s="12"/>
      <c r="P86" s="12">
        <v>145.5</v>
      </c>
      <c r="Q86" s="12"/>
      <c r="R86" s="12">
        <v>1654.5</v>
      </c>
    </row>
    <row r="87" spans="1:18" ht="1.5" customHeight="1" x14ac:dyDescent="0.2">
      <c r="L87" s="10"/>
    </row>
    <row r="88" spans="1:18" ht="12.75" customHeight="1" x14ac:dyDescent="0.2">
      <c r="A88" s="8">
        <v>33</v>
      </c>
      <c r="C88" s="5" t="s">
        <v>65</v>
      </c>
      <c r="D88" s="5"/>
      <c r="E88" s="5" t="s">
        <v>18</v>
      </c>
      <c r="F88" s="5" t="s">
        <v>16</v>
      </c>
      <c r="G88" s="5"/>
      <c r="H88" s="9">
        <v>44200</v>
      </c>
      <c r="I88" s="9"/>
      <c r="J88" s="10">
        <v>1800</v>
      </c>
      <c r="K88" s="11"/>
      <c r="L88" s="10">
        <f>N88-J88</f>
        <v>720</v>
      </c>
      <c r="N88" s="12">
        <v>2520</v>
      </c>
      <c r="O88" s="12"/>
      <c r="P88" s="12">
        <v>730.74</v>
      </c>
      <c r="Q88" s="12"/>
      <c r="R88" s="12">
        <v>1789.26</v>
      </c>
    </row>
    <row r="89" spans="1:18" ht="1.5" customHeight="1" x14ac:dyDescent="0.2">
      <c r="L89" s="10"/>
    </row>
    <row r="90" spans="1:18" ht="12.75" customHeight="1" x14ac:dyDescent="0.2">
      <c r="A90" s="8">
        <v>36</v>
      </c>
      <c r="C90" s="5" t="s">
        <v>66</v>
      </c>
      <c r="D90" s="5"/>
      <c r="E90" s="5" t="s">
        <v>15</v>
      </c>
      <c r="F90" s="5" t="s">
        <v>16</v>
      </c>
      <c r="G90" s="5"/>
      <c r="H90" s="9">
        <v>44200</v>
      </c>
      <c r="I90" s="9"/>
      <c r="J90" s="10">
        <v>1100</v>
      </c>
      <c r="K90" s="11"/>
      <c r="L90" s="10"/>
      <c r="N90" s="12">
        <v>1100</v>
      </c>
      <c r="O90" s="12"/>
      <c r="P90" s="12">
        <v>82.5</v>
      </c>
      <c r="Q90" s="12"/>
      <c r="R90" s="12">
        <v>1017.5</v>
      </c>
    </row>
    <row r="91" spans="1:18" ht="1.5" customHeight="1" x14ac:dyDescent="0.2">
      <c r="L91" s="10"/>
    </row>
    <row r="92" spans="1:18" ht="12.75" customHeight="1" x14ac:dyDescent="0.2">
      <c r="A92" s="8">
        <v>20</v>
      </c>
      <c r="C92" s="5" t="s">
        <v>67</v>
      </c>
      <c r="D92" s="5"/>
      <c r="E92" s="5" t="s">
        <v>50</v>
      </c>
      <c r="F92" s="5" t="s">
        <v>16</v>
      </c>
      <c r="G92" s="5"/>
      <c r="H92" s="9">
        <v>44202</v>
      </c>
      <c r="I92" s="9"/>
      <c r="J92" s="10">
        <v>1100</v>
      </c>
      <c r="K92" s="11"/>
      <c r="L92" s="10"/>
      <c r="N92" s="12">
        <v>1100</v>
      </c>
      <c r="O92" s="12"/>
      <c r="P92" s="12">
        <v>82.5</v>
      </c>
      <c r="Q92" s="12"/>
      <c r="R92" s="12">
        <v>1017.5</v>
      </c>
    </row>
    <row r="93" spans="1:18" ht="1.5" customHeight="1" x14ac:dyDescent="0.2">
      <c r="L93" s="10"/>
    </row>
    <row r="94" spans="1:18" ht="12.75" customHeight="1" x14ac:dyDescent="0.2">
      <c r="A94" s="8">
        <v>71</v>
      </c>
      <c r="C94" s="5" t="s">
        <v>68</v>
      </c>
      <c r="D94" s="5"/>
      <c r="E94" s="5" t="s">
        <v>50</v>
      </c>
      <c r="F94" s="5" t="s">
        <v>16</v>
      </c>
      <c r="G94" s="5"/>
      <c r="H94" s="9">
        <v>44264</v>
      </c>
      <c r="I94" s="9"/>
      <c r="J94" s="10">
        <v>1100</v>
      </c>
      <c r="K94" s="11"/>
      <c r="L94" s="10"/>
      <c r="N94" s="12">
        <v>806.67</v>
      </c>
      <c r="O94" s="12"/>
      <c r="P94" s="12">
        <v>60.5</v>
      </c>
      <c r="Q94" s="12"/>
      <c r="R94" s="12">
        <v>746.17</v>
      </c>
    </row>
    <row r="95" spans="1:18" ht="1.5" customHeight="1" x14ac:dyDescent="0.2">
      <c r="L95" s="10"/>
    </row>
    <row r="96" spans="1:18" ht="12.75" customHeight="1" x14ac:dyDescent="0.2">
      <c r="A96" s="8">
        <v>25</v>
      </c>
      <c r="C96" s="5" t="s">
        <v>69</v>
      </c>
      <c r="D96" s="5"/>
      <c r="E96" s="5" t="s">
        <v>70</v>
      </c>
      <c r="F96" s="5" t="s">
        <v>16</v>
      </c>
      <c r="G96" s="5"/>
      <c r="H96" s="9">
        <v>42857</v>
      </c>
      <c r="I96" s="9"/>
      <c r="J96" s="10">
        <v>1800</v>
      </c>
      <c r="K96" s="11"/>
      <c r="L96" s="10">
        <f>N96-J96</f>
        <v>720</v>
      </c>
      <c r="N96" s="12">
        <v>2520</v>
      </c>
      <c r="O96" s="12"/>
      <c r="P96" s="12">
        <v>249.51</v>
      </c>
      <c r="Q96" s="12"/>
      <c r="R96" s="12">
        <v>2270.4899999999998</v>
      </c>
    </row>
    <row r="97" spans="1:18" ht="1.5" customHeight="1" x14ac:dyDescent="0.2">
      <c r="L97" s="10"/>
    </row>
    <row r="98" spans="1:18" ht="12.75" customHeight="1" x14ac:dyDescent="0.2">
      <c r="A98" s="8">
        <v>15</v>
      </c>
      <c r="C98" s="5" t="s">
        <v>71</v>
      </c>
      <c r="D98" s="5"/>
      <c r="E98" s="5" t="s">
        <v>50</v>
      </c>
      <c r="F98" s="5" t="s">
        <v>16</v>
      </c>
      <c r="G98" s="5"/>
      <c r="H98" s="9">
        <v>44202</v>
      </c>
      <c r="I98" s="9"/>
      <c r="J98" s="10">
        <v>1100</v>
      </c>
      <c r="K98" s="11"/>
      <c r="L98" s="10"/>
      <c r="N98" s="12">
        <v>1100</v>
      </c>
      <c r="O98" s="12"/>
      <c r="P98" s="12">
        <v>82.5</v>
      </c>
      <c r="Q98" s="12"/>
      <c r="R98" s="12">
        <v>1017.5</v>
      </c>
    </row>
    <row r="99" spans="1:18" ht="1.5" customHeight="1" x14ac:dyDescent="0.2">
      <c r="L99" s="10"/>
    </row>
    <row r="100" spans="1:18" ht="12.75" customHeight="1" x14ac:dyDescent="0.2">
      <c r="A100" s="8">
        <v>10</v>
      </c>
      <c r="C100" s="5" t="s">
        <v>72</v>
      </c>
      <c r="D100" s="5"/>
      <c r="E100" s="5" t="s">
        <v>29</v>
      </c>
      <c r="F100" s="5" t="s">
        <v>16</v>
      </c>
      <c r="G100" s="5"/>
      <c r="H100" s="9">
        <v>44197</v>
      </c>
      <c r="I100" s="9"/>
      <c r="J100" s="10">
        <v>6400</v>
      </c>
      <c r="K100" s="11"/>
      <c r="L100" s="10"/>
      <c r="N100" s="12">
        <v>6400</v>
      </c>
      <c r="O100" s="12"/>
      <c r="P100" s="12">
        <v>2995.07</v>
      </c>
      <c r="Q100" s="12"/>
      <c r="R100" s="12">
        <v>3404.93</v>
      </c>
    </row>
    <row r="101" spans="1:18" ht="1.5" customHeight="1" x14ac:dyDescent="0.2">
      <c r="L101" s="10"/>
    </row>
    <row r="102" spans="1:18" ht="12.75" customHeight="1" x14ac:dyDescent="0.2">
      <c r="A102" s="8">
        <v>13</v>
      </c>
      <c r="C102" s="5" t="s">
        <v>73</v>
      </c>
      <c r="D102" s="5"/>
      <c r="E102" s="5" t="s">
        <v>29</v>
      </c>
      <c r="F102" s="5" t="s">
        <v>16</v>
      </c>
      <c r="G102" s="5"/>
      <c r="H102" s="9">
        <v>44197</v>
      </c>
      <c r="I102" s="9"/>
      <c r="J102" s="10">
        <v>6400</v>
      </c>
      <c r="K102" s="11"/>
      <c r="L102" s="10"/>
      <c r="N102" s="12">
        <v>6400</v>
      </c>
      <c r="O102" s="12"/>
      <c r="P102" s="12">
        <v>3313.9</v>
      </c>
      <c r="Q102" s="12"/>
      <c r="R102" s="12">
        <v>3086.1</v>
      </c>
    </row>
    <row r="103" spans="1:18" ht="1.5" customHeight="1" x14ac:dyDescent="0.2">
      <c r="L103" s="10"/>
    </row>
    <row r="104" spans="1:18" ht="12.75" customHeight="1" x14ac:dyDescent="0.2">
      <c r="A104" s="8">
        <v>22</v>
      </c>
      <c r="C104" s="5" t="s">
        <v>74</v>
      </c>
      <c r="D104" s="5"/>
      <c r="E104" s="5" t="s">
        <v>75</v>
      </c>
      <c r="F104" s="5" t="s">
        <v>16</v>
      </c>
      <c r="G104" s="5"/>
      <c r="H104" s="9">
        <v>44200</v>
      </c>
      <c r="I104" s="9"/>
      <c r="J104" s="10">
        <v>1100</v>
      </c>
      <c r="K104" s="11"/>
      <c r="L104" s="10">
        <f>N104-J104</f>
        <v>220</v>
      </c>
      <c r="N104" s="12">
        <v>1320</v>
      </c>
      <c r="O104" s="12"/>
      <c r="P104" s="12">
        <v>102.3</v>
      </c>
      <c r="Q104" s="12"/>
      <c r="R104" s="12">
        <v>1217.7</v>
      </c>
    </row>
    <row r="105" spans="1:18" ht="1.5" customHeight="1" x14ac:dyDescent="0.2">
      <c r="L105" s="10"/>
    </row>
    <row r="106" spans="1:18" ht="12.75" customHeight="1" x14ac:dyDescent="0.2">
      <c r="A106" s="8">
        <v>35</v>
      </c>
      <c r="C106" s="5" t="s">
        <v>76</v>
      </c>
      <c r="D106" s="5"/>
      <c r="E106" s="5" t="s">
        <v>18</v>
      </c>
      <c r="F106" s="5" t="s">
        <v>16</v>
      </c>
      <c r="G106" s="5"/>
      <c r="H106" s="9">
        <v>44200</v>
      </c>
      <c r="I106" s="9"/>
      <c r="J106" s="10">
        <v>1800</v>
      </c>
      <c r="K106" s="11"/>
      <c r="L106" s="10"/>
      <c r="N106" s="12">
        <v>1800</v>
      </c>
      <c r="O106" s="12"/>
      <c r="P106" s="12">
        <v>145.5</v>
      </c>
      <c r="Q106" s="12"/>
      <c r="R106" s="12">
        <v>1654.5</v>
      </c>
    </row>
    <row r="107" spans="1:18" ht="1.5" customHeight="1" x14ac:dyDescent="0.2">
      <c r="L107" s="10"/>
    </row>
    <row r="108" spans="1:18" ht="12.75" customHeight="1" x14ac:dyDescent="0.2">
      <c r="A108" s="8">
        <v>16</v>
      </c>
      <c r="C108" s="5" t="s">
        <v>77</v>
      </c>
      <c r="D108" s="5"/>
      <c r="E108" s="5" t="s">
        <v>34</v>
      </c>
      <c r="F108" s="5" t="s">
        <v>24</v>
      </c>
      <c r="G108" s="5"/>
      <c r="H108" s="9">
        <v>44264</v>
      </c>
      <c r="I108" s="9"/>
      <c r="J108" s="10">
        <v>1100</v>
      </c>
      <c r="K108" s="11"/>
      <c r="L108" s="10"/>
      <c r="N108" s="12">
        <v>2591.11</v>
      </c>
      <c r="O108" s="12"/>
      <c r="P108" s="12">
        <v>38.49</v>
      </c>
      <c r="Q108" s="12"/>
      <c r="R108" s="12">
        <v>2552.62</v>
      </c>
    </row>
    <row r="109" spans="1:18" ht="1.5" customHeight="1" x14ac:dyDescent="0.2">
      <c r="L109" s="10"/>
    </row>
    <row r="110" spans="1:18" ht="12.75" customHeight="1" x14ac:dyDescent="0.2">
      <c r="A110" s="8">
        <v>32</v>
      </c>
      <c r="C110" s="5" t="s">
        <v>78</v>
      </c>
      <c r="D110" s="5"/>
      <c r="E110" s="5" t="s">
        <v>15</v>
      </c>
      <c r="F110" s="5" t="s">
        <v>16</v>
      </c>
      <c r="G110" s="5"/>
      <c r="H110" s="9">
        <v>44200</v>
      </c>
      <c r="I110" s="9"/>
      <c r="J110" s="10">
        <v>1100</v>
      </c>
      <c r="K110" s="11"/>
      <c r="L110" s="10"/>
      <c r="N110" s="12">
        <v>1100</v>
      </c>
      <c r="O110" s="12"/>
      <c r="P110" s="12">
        <v>82.5</v>
      </c>
      <c r="Q110" s="12"/>
      <c r="R110" s="12">
        <v>1017.5</v>
      </c>
    </row>
    <row r="111" spans="1:18" ht="1.5" customHeight="1" x14ac:dyDescent="0.2">
      <c r="L111" s="10"/>
    </row>
    <row r="112" spans="1:18" ht="12.75" customHeight="1" x14ac:dyDescent="0.2">
      <c r="A112" s="8">
        <v>26</v>
      </c>
      <c r="C112" s="5" t="s">
        <v>79</v>
      </c>
      <c r="D112" s="5"/>
      <c r="E112" s="5" t="s">
        <v>80</v>
      </c>
      <c r="F112" s="5" t="s">
        <v>16</v>
      </c>
      <c r="G112" s="5"/>
      <c r="H112" s="9">
        <v>44197</v>
      </c>
      <c r="I112" s="9"/>
      <c r="J112" s="10">
        <v>2500</v>
      </c>
      <c r="K112" s="11"/>
      <c r="L112" s="10">
        <f>N112-J112</f>
        <v>1000</v>
      </c>
      <c r="N112" s="12">
        <v>3500</v>
      </c>
      <c r="O112" s="12"/>
      <c r="P112" s="12">
        <v>406.94</v>
      </c>
      <c r="Q112" s="12"/>
      <c r="R112" s="12">
        <v>3093.06</v>
      </c>
    </row>
    <row r="113" spans="1:18" ht="1.5" customHeight="1" x14ac:dyDescent="0.2">
      <c r="L113" s="10"/>
    </row>
    <row r="114" spans="1:18" ht="12.75" customHeight="1" x14ac:dyDescent="0.2">
      <c r="A114" s="8">
        <v>55</v>
      </c>
      <c r="C114" s="5" t="s">
        <v>81</v>
      </c>
      <c r="D114" s="5"/>
      <c r="E114" s="5" t="s">
        <v>18</v>
      </c>
      <c r="F114" s="5" t="s">
        <v>16</v>
      </c>
      <c r="G114" s="5"/>
      <c r="H114" s="9">
        <v>44228</v>
      </c>
      <c r="I114" s="9"/>
      <c r="J114" s="10">
        <v>1800</v>
      </c>
      <c r="K114" s="11"/>
      <c r="L114" s="10"/>
      <c r="N114" s="12">
        <v>1800</v>
      </c>
      <c r="O114" s="12"/>
      <c r="P114" s="12">
        <v>145.5</v>
      </c>
      <c r="Q114" s="12"/>
      <c r="R114" s="12">
        <v>1654.5</v>
      </c>
    </row>
    <row r="115" spans="1:18" ht="1.5" customHeight="1" x14ac:dyDescent="0.2">
      <c r="L115" s="10"/>
    </row>
    <row r="116" spans="1:18" ht="12.75" customHeight="1" x14ac:dyDescent="0.2">
      <c r="A116" s="8">
        <v>11</v>
      </c>
      <c r="C116" s="5" t="s">
        <v>82</v>
      </c>
      <c r="D116" s="5"/>
      <c r="E116" s="5" t="s">
        <v>29</v>
      </c>
      <c r="F116" s="5" t="s">
        <v>16</v>
      </c>
      <c r="G116" s="5"/>
      <c r="H116" s="9">
        <v>44197</v>
      </c>
      <c r="I116" s="9"/>
      <c r="J116" s="10">
        <v>6400</v>
      </c>
      <c r="K116" s="11"/>
      <c r="L116" s="10"/>
      <c r="N116" s="12">
        <v>6400</v>
      </c>
      <c r="O116" s="12"/>
      <c r="P116" s="12">
        <v>4998.5</v>
      </c>
      <c r="Q116" s="12"/>
      <c r="R116" s="12">
        <v>1401.5</v>
      </c>
    </row>
    <row r="117" spans="1:18" ht="1.5" customHeight="1" x14ac:dyDescent="0.2">
      <c r="L117" s="10"/>
    </row>
    <row r="118" spans="1:18" ht="12.75" customHeight="1" x14ac:dyDescent="0.2">
      <c r="A118" s="8">
        <v>53</v>
      </c>
      <c r="C118" s="5" t="s">
        <v>83</v>
      </c>
      <c r="D118" s="5"/>
      <c r="E118" s="5" t="s">
        <v>18</v>
      </c>
      <c r="F118" s="5" t="s">
        <v>24</v>
      </c>
      <c r="G118" s="5"/>
      <c r="H118" s="9">
        <v>44264</v>
      </c>
      <c r="I118" s="9"/>
      <c r="J118" s="10">
        <v>1800</v>
      </c>
      <c r="K118" s="11"/>
      <c r="L118" s="10"/>
      <c r="N118" s="12">
        <v>2040</v>
      </c>
      <c r="O118" s="12"/>
      <c r="P118" s="12">
        <v>63</v>
      </c>
      <c r="Q118" s="12"/>
      <c r="R118" s="12">
        <v>1977</v>
      </c>
    </row>
    <row r="119" spans="1:18" ht="1.5" customHeight="1" x14ac:dyDescent="0.2">
      <c r="L119" s="10"/>
    </row>
    <row r="120" spans="1:18" ht="12.75" customHeight="1" x14ac:dyDescent="0.2">
      <c r="A120" s="8">
        <v>58</v>
      </c>
      <c r="C120" s="5" t="s">
        <v>84</v>
      </c>
      <c r="D120" s="5"/>
      <c r="E120" s="5" t="s">
        <v>15</v>
      </c>
      <c r="F120" s="5" t="s">
        <v>16</v>
      </c>
      <c r="G120" s="5"/>
      <c r="H120" s="9">
        <v>44256</v>
      </c>
      <c r="I120" s="9"/>
      <c r="J120" s="10">
        <v>1100</v>
      </c>
      <c r="K120" s="11"/>
      <c r="L120" s="10"/>
      <c r="N120" s="12">
        <v>1151.27</v>
      </c>
      <c r="O120" s="12"/>
      <c r="P120" s="12">
        <v>82.5</v>
      </c>
      <c r="Q120" s="12"/>
      <c r="R120" s="12">
        <v>1068.77</v>
      </c>
    </row>
    <row r="121" spans="1:18" ht="1.5" customHeight="1" x14ac:dyDescent="0.2">
      <c r="L121" s="10"/>
    </row>
    <row r="122" spans="1:18" ht="12.75" customHeight="1" x14ac:dyDescent="0.2">
      <c r="A122" s="8">
        <v>12</v>
      </c>
      <c r="C122" s="5" t="s">
        <v>85</v>
      </c>
      <c r="D122" s="5"/>
      <c r="E122" s="5" t="s">
        <v>29</v>
      </c>
      <c r="F122" s="5" t="s">
        <v>16</v>
      </c>
      <c r="G122" s="5"/>
      <c r="H122" s="9">
        <v>44197</v>
      </c>
      <c r="I122" s="9"/>
      <c r="J122" s="10">
        <v>6400</v>
      </c>
      <c r="K122" s="11"/>
      <c r="L122" s="10"/>
      <c r="N122" s="12">
        <v>6400</v>
      </c>
      <c r="O122" s="12"/>
      <c r="P122" s="12">
        <v>1328.14</v>
      </c>
      <c r="Q122" s="12"/>
      <c r="R122" s="12">
        <v>5071.8599999999997</v>
      </c>
    </row>
    <row r="123" spans="1:18" ht="1.5" customHeight="1" x14ac:dyDescent="0.2">
      <c r="L123" s="10"/>
    </row>
    <row r="124" spans="1:18" ht="12.75" customHeight="1" x14ac:dyDescent="0.2">
      <c r="A124" s="8">
        <v>28</v>
      </c>
      <c r="C124" s="5" t="s">
        <v>86</v>
      </c>
      <c r="D124" s="5"/>
      <c r="E124" s="5" t="s">
        <v>15</v>
      </c>
      <c r="F124" s="5" t="s">
        <v>16</v>
      </c>
      <c r="G124" s="5"/>
      <c r="H124" s="9">
        <v>44200</v>
      </c>
      <c r="I124" s="9"/>
      <c r="J124" s="10">
        <v>1100</v>
      </c>
      <c r="K124" s="11"/>
      <c r="L124" s="10"/>
      <c r="N124" s="12">
        <v>1100</v>
      </c>
      <c r="O124" s="12"/>
      <c r="P124" s="12">
        <v>82.5</v>
      </c>
      <c r="Q124" s="12"/>
      <c r="R124" s="12">
        <v>1017.5</v>
      </c>
    </row>
    <row r="125" spans="1:18" ht="1.5" customHeight="1" x14ac:dyDescent="0.2">
      <c r="L125" s="10"/>
    </row>
    <row r="126" spans="1:18" ht="12.75" customHeight="1" x14ac:dyDescent="0.2">
      <c r="A126" s="8">
        <v>40</v>
      </c>
      <c r="C126" s="5" t="s">
        <v>87</v>
      </c>
      <c r="D126" s="5"/>
      <c r="E126" s="5" t="s">
        <v>88</v>
      </c>
      <c r="F126" s="5" t="s">
        <v>16</v>
      </c>
      <c r="G126" s="5"/>
      <c r="H126" s="9">
        <v>44200</v>
      </c>
      <c r="I126" s="9"/>
      <c r="J126" s="10">
        <v>1100</v>
      </c>
      <c r="K126" s="11"/>
      <c r="L126" s="10"/>
      <c r="N126" s="12">
        <v>1100</v>
      </c>
      <c r="O126" s="12"/>
      <c r="P126" s="12">
        <v>82.5</v>
      </c>
      <c r="Q126" s="12"/>
      <c r="R126" s="12">
        <v>1017.5</v>
      </c>
    </row>
    <row r="127" spans="1:18" ht="1.5" customHeight="1" x14ac:dyDescent="0.2">
      <c r="L127" s="10"/>
    </row>
    <row r="128" spans="1:18" ht="12.75" customHeight="1" x14ac:dyDescent="0.2">
      <c r="A128" s="8">
        <v>38</v>
      </c>
      <c r="C128" s="5" t="s">
        <v>89</v>
      </c>
      <c r="D128" s="5"/>
      <c r="E128" s="5" t="s">
        <v>15</v>
      </c>
      <c r="F128" s="5" t="s">
        <v>16</v>
      </c>
      <c r="G128" s="5"/>
      <c r="H128" s="9">
        <v>44200</v>
      </c>
      <c r="I128" s="9"/>
      <c r="J128" s="10">
        <v>1100</v>
      </c>
      <c r="K128" s="11"/>
      <c r="L128" s="10"/>
      <c r="N128" s="12">
        <v>1100</v>
      </c>
      <c r="O128" s="12"/>
      <c r="P128" s="12">
        <v>82.5</v>
      </c>
      <c r="Q128" s="12"/>
      <c r="R128" s="12">
        <v>1017.5</v>
      </c>
    </row>
    <row r="129" spans="2:9" ht="1.5" customHeight="1" x14ac:dyDescent="0.2"/>
    <row r="130" spans="2:9" ht="6" customHeight="1" x14ac:dyDescent="0.2"/>
    <row r="131" spans="2:9" ht="15" customHeight="1" x14ac:dyDescent="0.2">
      <c r="B131" s="13"/>
      <c r="C131" s="13" t="s">
        <v>90</v>
      </c>
      <c r="D131" s="13"/>
      <c r="E131" s="13"/>
      <c r="F131" s="13"/>
      <c r="G131" s="13"/>
      <c r="H131" s="13"/>
      <c r="I131" s="13"/>
    </row>
    <row r="132" spans="2:9" ht="16.5" customHeight="1" x14ac:dyDescent="0.2">
      <c r="F132" s="14"/>
      <c r="G132" s="14"/>
      <c r="H132" s="14"/>
      <c r="I132" s="14"/>
    </row>
  </sheetData>
  <mergeCells count="4">
    <mergeCell ref="A2:R2"/>
    <mergeCell ref="A3:R3"/>
    <mergeCell ref="A6:R6"/>
    <mergeCell ref="A10:R10"/>
  </mergeCells>
  <hyperlinks>
    <hyperlink ref="B131" r:id="rId1" display="http://www.elotech.com.br/" xr:uid="{00000000-0004-0000-0000-000000000000}"/>
    <hyperlink ref="C131" r:id="rId2" xr:uid="{00000000-0004-0000-0000-000001000000}"/>
    <hyperlink ref="D131" r:id="rId3" display="http://www.elotech.com.br/" xr:uid="{00000000-0004-0000-0000-000002000000}"/>
    <hyperlink ref="E131" r:id="rId4" display="http://www.elotech.com.br/" xr:uid="{00000000-0004-0000-0000-000003000000}"/>
    <hyperlink ref="F131" r:id="rId5" display="http://www.elotech.com.br/" xr:uid="{00000000-0004-0000-0000-000004000000}"/>
    <hyperlink ref="G131" r:id="rId6" display="http://www.elotech.com.br/" xr:uid="{00000000-0004-0000-0000-000005000000}"/>
    <hyperlink ref="H131" r:id="rId7" display="http://www.elotech.com.br/" xr:uid="{00000000-0004-0000-0000-000006000000}"/>
  </hyperlinks>
  <pageMargins left="0.16666666666666999" right="0.16666666666666999" top="0.16666666666666999" bottom="0.16666666666666999" header="0" footer="0"/>
  <pageSetup paperSize="9" scale="85" fitToWidth="0" fitToHeight="0" orientation="landscape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CÂMARA</cp:lastModifiedBy>
  <dcterms:created xsi:type="dcterms:W3CDTF">2021-05-11T14:09:35Z</dcterms:created>
  <dcterms:modified xsi:type="dcterms:W3CDTF">2021-05-11T17:08:15Z</dcterms:modified>
  <cp:category/>
</cp:coreProperties>
</file>